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F7c_RI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<sst xmlns="http://schemas.openxmlformats.org/spreadsheetml/2006/main" count="36" uniqueCount="36">
  <si>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>Resultados de Ingresos - LDF</t>
  </si>
  <si>
    <t>(PESOS)</t>
  </si>
  <si>
    <t>Concepto (b)</t>
  </si>
  <si>
    <t>Datos Informativos</t>
  </si>
  <si>
    <t>1. Ingresos Derivados de Financiamientos con Fuente de Pago de Recursos de Libre Disposición</t>
  </si>
  <si>
    <t>2. Ingresos derivados de Financiamientos con Fuente de Pago de Transferencias Federales Etiquetadas</t>
  </si>
  <si>
    <t>3. Ingresos Derivados de Financiamiento (3 = 1 + 2)</t>
  </si>
  <si>
    <t>1. Ingresos de Libre Disposición (1=A+B+C+D+E+F+G+H+I+J+K+L)</t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</si>
  <si>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</si>
  <si>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</si>
  <si>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</si>
  <si>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</si>
  <si>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</si>
  <si>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</si>
  <si>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H.    Participaciones</t>
  </si>
  <si>
    <t>I.     Incentivos Derivados de la Colaboración Fiscal</t>
  </si>
  <si>
    <t>K.    Convenios</t>
  </si>
  <si>
    <t>L.     Otros Ingresos de Libre Disposición</t>
  </si>
  <si>
    <t>A.    Aportaciones</t>
  </si>
  <si>
    <t>B.    Convenios</t>
  </si>
  <si>
    <t>C.    Fondos Distintos de Aportaciones</t>
  </si>
  <si>
    <t>E.    Otras Transferencias Federales Etiquetadas</t>
  </si>
  <si>
    <t>3. Ingresos Derivados de Financiamientos (3=A)</t>
  </si>
  <si>
    <t>4. Total de Resultados de Ingresos (4=1+2+3)</t>
  </si>
  <si>
    <r>
      <t>2. Transferencias Federales Etiquetadas</t>
    </r>
    <r>
      <rPr>
        <b/>
        <vertAlign val="superscript"/>
        <sz val="10"/>
        <color indexed="8"/>
        <rFont val="Arial Narrow"/>
        <family val="2"/>
      </rPr>
      <t xml:space="preserve"> </t>
    </r>
    <r>
      <rPr>
        <b/>
        <sz val="10"/>
        <color indexed="8"/>
        <rFont val="Arial Narrow"/>
        <family val="2"/>
      </rPr>
      <t>(2=A+B+C+D+E)</t>
    </r>
  </si>
  <si>
    <t>A.    Ingresos Derivados de Financiamientos</t>
  </si>
  <si>
    <t>G.    Ingresos por Venta de Bienes y Prestación de
Servicios</t>
  </si>
  <si>
    <t xml:space="preserve">J.    Transferencias y Asignaciones </t>
  </si>
  <si>
    <t xml:space="preserve">D.    Transferencias, Asignaciones, Subsidios y
Subvenciones, y Pensiones y Jubilaciones </t>
  </si>
  <si>
    <t>2014 (c)</t>
  </si>
  <si>
    <t>2015 (c)</t>
  </si>
  <si>
    <t>2016 (c)</t>
  </si>
  <si>
    <t>2017 (c)</t>
  </si>
  <si>
    <t>2018 (c)</t>
  </si>
  <si>
    <t>2019 (d)</t>
  </si>
  <si>
    <t>INSTITUTO DE TRANSPARENCIA, ACCESO A LA INFORMACIÓN PÚBLICA GUBERNAMENTAL
 Y PROTECCIÓN DE DATOS PERSONALES DEL ESTADO DE HIDALGO. (a)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</si>
</sst>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23">
    <xf numFmtId="0" fontId="0" fillId="0" borderId="0" xfId="0" applyFont="1" applyAlignment="1">
      <alignment/>
    </xf>
    <xf numFmtId="0" fontId="37" fillId="33" borderId="10" xfId="0" applyFont="1" applyFill="1" applyBorder="1" applyAlignment="1">
      <alignment horizontal="center" vertical="center"/>
    </xf>
    <xf numFmtId="0" fontId="37" fillId="33" borderId="11" xfId="0" applyFont="1" applyFill="1" applyBorder="1" applyAlignment="1">
      <alignment horizontal="center" vertical="center" wrapText="1"/>
    </xf>
    <xf numFmtId="0" fontId="38" fillId="0" borderId="12" xfId="0" applyFont="1" applyFill="1" applyBorder="1" applyAlignment="1">
      <alignment horizontal="justify" vertical="center" wrapText="1"/>
    </xf>
    <xf numFmtId="0" fontId="38" fillId="0" borderId="13" xfId="0" applyFont="1" applyFill="1" applyBorder="1" applyAlignment="1">
      <alignment horizontal="justify" vertical="center" wrapText="1"/>
    </xf>
    <xf numFmtId="0" fontId="37" fillId="0" borderId="12" xfId="0" applyFont="1" applyFill="1" applyBorder="1" applyAlignment="1">
      <alignment horizontal="left" vertical="center" wrapText="1" indent="1"/>
    </xf>
    <xf numFmtId="0" fontId="38" fillId="0" borderId="12" xfId="0" applyFont="1" applyFill="1" applyBorder="1" applyAlignment="1">
      <alignment horizontal="left" vertical="center" wrapText="1" indent="4"/>
    </xf>
    <xf numFmtId="0" fontId="38" fillId="0" borderId="12" xfId="0" applyFont="1" applyFill="1" applyBorder="1" applyAlignment="1">
      <alignment horizontal="left" vertical="center" wrapText="1"/>
    </xf>
    <xf numFmtId="0" fontId="37" fillId="0" borderId="12" xfId="0" applyFont="1" applyFill="1" applyBorder="1" applyAlignment="1">
      <alignment horizontal="left" vertical="center" wrapText="1"/>
    </xf>
    <xf numFmtId="0" fontId="38" fillId="0" borderId="14" xfId="0" applyFont="1" applyFill="1" applyBorder="1" applyAlignment="1">
      <alignment horizontal="justify" vertical="center" wrapText="1"/>
    </xf>
    <xf numFmtId="0" fontId="38" fillId="0" borderId="0" xfId="0" applyFont="1" applyAlignment="1">
      <alignment/>
    </xf>
    <xf numFmtId="164" fontId="37" fillId="0" borderId="13" xfId="0" applyNumberFormat="1" applyFont="1" applyFill="1" applyBorder="1" applyAlignment="1">
      <alignment vertical="center"/>
    </xf>
    <xf numFmtId="164" fontId="38" fillId="0" borderId="13" xfId="0" applyNumberFormat="1" applyFont="1" applyFill="1" applyBorder="1" applyAlignment="1">
      <alignment vertical="center"/>
    </xf>
    <xf numFmtId="164" fontId="38" fillId="0" borderId="15" xfId="0" applyNumberFormat="1" applyFont="1" applyFill="1" applyBorder="1" applyAlignment="1">
      <alignment vertical="center"/>
    </xf>
    <xf numFmtId="0" fontId="37" fillId="33" borderId="16" xfId="0" applyFont="1" applyFill="1" applyBorder="1" applyAlignment="1">
      <alignment horizontal="center" vertical="center" wrapText="1"/>
    </xf>
    <xf numFmtId="0" fontId="37" fillId="33" borderId="17" xfId="0" applyFont="1" applyFill="1" applyBorder="1" applyAlignment="1">
      <alignment horizontal="center" vertical="center" wrapText="1"/>
    </xf>
    <xf numFmtId="0" fontId="37" fillId="33" borderId="18" xfId="0" applyFont="1" applyFill="1" applyBorder="1" applyAlignment="1">
      <alignment horizontal="center" vertical="center" wrapText="1"/>
    </xf>
    <xf numFmtId="0" fontId="37" fillId="33" borderId="19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37" fillId="33" borderId="13" xfId="0" applyFont="1" applyFill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/>
    </xf>
    <xf numFmtId="0" fontId="37" fillId="33" borderId="21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7"/>
  <sheetViews>
    <sheetView tabSelected="1" zoomScale="80" zoomScaleNormal="80" zoomScalePageLayoutView="0" workbookViewId="0" topLeftCell="A1">
      <pane ySplit="5" topLeftCell="A6" activePane="bottomLeft" state="frozen"/>
      <selection pane="topLeft" activeCell="A1" sqref="A1"/>
      <selection pane="bottomLeft" activeCell="C7" sqref="C7"/>
    </sheetView>
  </sheetViews>
  <sheetFormatPr defaultColWidth="11.00390625" defaultRowHeight="15"/>
  <cols>
    <col min="1" max="1" width="3.7109375" style="10" customWidth="1"/>
    <col min="2" max="2" width="52.7109375" style="10" customWidth="1"/>
    <col min="3" max="16384" width="11.00390625" style="10" customWidth="1"/>
  </cols>
  <sheetData>
    <row r="1" ht="13.5" thickBot="1"/>
    <row r="2" spans="2:8" ht="26.25" customHeight="1">
      <c r="B2" s="14" t="s">
        <v>35</v>
      </c>
      <c r="C2" s="15"/>
      <c r="D2" s="15"/>
      <c r="E2" s="15"/>
      <c r="F2" s="15"/>
      <c r="G2" s="15"/>
      <c r="H2" s="16"/>
    </row>
    <row r="3" spans="2:8" ht="12.75">
      <c r="B3" s="17" t="s">
        <v>0</v>
      </c>
      <c r="C3" s="18"/>
      <c r="D3" s="18"/>
      <c r="E3" s="18"/>
      <c r="F3" s="18"/>
      <c r="G3" s="18"/>
      <c r="H3" s="19"/>
    </row>
    <row r="4" spans="2:8" ht="13.5" thickBot="1">
      <c r="B4" s="20" t="s">
        <v>1</v>
      </c>
      <c r="C4" s="21"/>
      <c r="D4" s="21"/>
      <c r="E4" s="21"/>
      <c r="F4" s="21"/>
      <c r="G4" s="21"/>
      <c r="H4" s="22"/>
    </row>
    <row r="5" spans="2:8" ht="13.5" thickBot="1">
      <c r="B5" s="1" t="s">
        <v>2</v>
      </c>
      <c r="C5" s="2" t="s">
        <v>29</v>
      </c>
      <c r="D5" s="2" t="s">
        <v>30</v>
      </c>
      <c r="E5" s="2" t="s">
        <v>31</v>
      </c>
      <c r="F5" s="2" t="s">
        <v>32</v>
      </c>
      <c r="G5" s="2" t="s">
        <v>33</v>
      </c>
      <c r="H5" s="2" t="s">
        <v>34</v>
      </c>
    </row>
    <row r="6" spans="2:8" ht="12.75">
      <c r="B6" s="3"/>
      <c r="C6" s="4"/>
      <c r="D6" s="4"/>
      <c r="E6" s="4"/>
      <c r="F6" s="4"/>
      <c r="G6" s="4"/>
      <c r="H6" s="4"/>
    </row>
    <row r="7" spans="2:8" ht="12.75">
      <c r="B7" s="5" t="s">
        <v>7</v>
      </c>
      <c r="C7" s="11">
        <f aca="true" t="shared" si="0" ref="C7:H7">SUM(C8:C19)</f>
        <v>15748076</v>
      </c>
      <c r="D7" s="11">
        <f t="shared" si="0"/>
        <v>18932991</v>
      </c>
      <c r="E7" s="11">
        <f t="shared" si="0"/>
        <v>19540564.21</v>
      </c>
      <c r="F7" s="11">
        <f t="shared" si="0"/>
        <v>18377280.79</v>
      </c>
      <c r="G7" s="11">
        <f t="shared" si="0"/>
        <v>18521190.84</v>
      </c>
      <c r="H7" s="11">
        <f t="shared" si="0"/>
        <v>9117328.04</v>
      </c>
    </row>
    <row r="8" spans="2:8" ht="12.75">
      <c r="B8" s="6" t="s">
        <v>8</v>
      </c>
      <c r="C8" s="12">
        <v>0</v>
      </c>
      <c r="D8" s="12">
        <v>0</v>
      </c>
      <c r="E8" s="12">
        <v>0</v>
      </c>
      <c r="F8" s="12">
        <v>0</v>
      </c>
      <c r="G8" s="12">
        <v>0</v>
      </c>
      <c r="H8" s="12">
        <v>0</v>
      </c>
    </row>
    <row r="9" spans="2:8" ht="12.75">
      <c r="B9" s="6" t="s">
        <v>9</v>
      </c>
      <c r="C9" s="12">
        <v>0</v>
      </c>
      <c r="D9" s="12">
        <v>0</v>
      </c>
      <c r="E9" s="12">
        <v>0</v>
      </c>
      <c r="F9" s="12">
        <v>0</v>
      </c>
      <c r="G9" s="12">
        <v>0</v>
      </c>
      <c r="H9" s="12">
        <v>0</v>
      </c>
    </row>
    <row r="10" spans="2:8" ht="12.75">
      <c r="B10" s="6" t="s">
        <v>10</v>
      </c>
      <c r="C10" s="12">
        <v>0</v>
      </c>
      <c r="D10" s="12">
        <v>0</v>
      </c>
      <c r="E10" s="12">
        <v>0</v>
      </c>
      <c r="F10" s="12">
        <v>0</v>
      </c>
      <c r="G10" s="12">
        <v>0</v>
      </c>
      <c r="H10" s="12">
        <v>0</v>
      </c>
    </row>
    <row r="11" spans="2:8" ht="12.75">
      <c r="B11" s="6" t="s">
        <v>11</v>
      </c>
      <c r="C11" s="12">
        <v>0</v>
      </c>
      <c r="D11" s="12">
        <v>800</v>
      </c>
      <c r="E11" s="12">
        <v>1200</v>
      </c>
      <c r="F11" s="12">
        <v>800</v>
      </c>
      <c r="G11" s="12">
        <v>0</v>
      </c>
      <c r="H11" s="12">
        <v>0</v>
      </c>
    </row>
    <row r="12" spans="2:8" ht="12.75">
      <c r="B12" s="6" t="s">
        <v>12</v>
      </c>
      <c r="C12" s="12">
        <v>0</v>
      </c>
      <c r="D12" s="12">
        <v>0</v>
      </c>
      <c r="E12" s="12">
        <v>221750</v>
      </c>
      <c r="F12" s="12">
        <v>0</v>
      </c>
      <c r="G12" s="12">
        <v>0</v>
      </c>
      <c r="H12" s="12">
        <v>0</v>
      </c>
    </row>
    <row r="13" spans="2:8" ht="12.75">
      <c r="B13" s="6" t="s">
        <v>13</v>
      </c>
      <c r="C13" s="12">
        <v>0</v>
      </c>
      <c r="D13" s="12">
        <v>0</v>
      </c>
      <c r="E13" s="12">
        <v>0</v>
      </c>
      <c r="F13" s="12">
        <v>0</v>
      </c>
      <c r="G13" s="12">
        <v>0</v>
      </c>
      <c r="H13" s="12">
        <v>0</v>
      </c>
    </row>
    <row r="14" spans="2:8" ht="25.5">
      <c r="B14" s="6" t="s">
        <v>26</v>
      </c>
      <c r="C14" s="12">
        <v>0</v>
      </c>
      <c r="D14" s="12">
        <v>0</v>
      </c>
      <c r="E14" s="12">
        <v>0</v>
      </c>
      <c r="F14" s="12">
        <v>0</v>
      </c>
      <c r="G14" s="12">
        <v>0</v>
      </c>
      <c r="H14" s="12">
        <v>0</v>
      </c>
    </row>
    <row r="15" spans="2:8" ht="12.75">
      <c r="B15" s="6" t="s">
        <v>14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</row>
    <row r="16" spans="2:8" ht="12.75">
      <c r="B16" s="6" t="s">
        <v>15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</row>
    <row r="17" spans="2:8" ht="12.75">
      <c r="B17" s="6" t="s">
        <v>27</v>
      </c>
      <c r="C17" s="12">
        <v>15748076</v>
      </c>
      <c r="D17" s="12">
        <v>18932191</v>
      </c>
      <c r="E17" s="12">
        <v>19317614.21</v>
      </c>
      <c r="F17" s="12">
        <v>18376480.79</v>
      </c>
      <c r="G17" s="12">
        <v>18521190.84</v>
      </c>
      <c r="H17" s="12">
        <v>9117328.04</v>
      </c>
    </row>
    <row r="18" spans="2:8" ht="12.75">
      <c r="B18" s="6" t="s">
        <v>16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</row>
    <row r="19" spans="2:8" ht="12.75">
      <c r="B19" s="6" t="s">
        <v>17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</row>
    <row r="20" spans="2:8" ht="12.75">
      <c r="B20" s="7"/>
      <c r="C20" s="12"/>
      <c r="D20" s="12"/>
      <c r="E20" s="12"/>
      <c r="F20" s="12"/>
      <c r="G20" s="12"/>
      <c r="H20" s="12"/>
    </row>
    <row r="21" spans="2:8" ht="15">
      <c r="B21" s="5" t="s">
        <v>24</v>
      </c>
      <c r="C21" s="11">
        <f aca="true" t="shared" si="1" ref="C21:H21">SUM(C22:C26)</f>
        <v>0</v>
      </c>
      <c r="D21" s="11">
        <f t="shared" si="1"/>
        <v>0</v>
      </c>
      <c r="E21" s="11">
        <f t="shared" si="1"/>
        <v>0</v>
      </c>
      <c r="F21" s="11">
        <f t="shared" si="1"/>
        <v>0</v>
      </c>
      <c r="G21" s="11">
        <f t="shared" si="1"/>
        <v>0</v>
      </c>
      <c r="H21" s="11">
        <f t="shared" si="1"/>
        <v>0</v>
      </c>
    </row>
    <row r="22" spans="2:8" ht="12.75">
      <c r="B22" s="6" t="s">
        <v>18</v>
      </c>
      <c r="C22" s="12">
        <v>0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</row>
    <row r="23" spans="2:8" ht="12.75">
      <c r="B23" s="6" t="s">
        <v>19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</row>
    <row r="24" spans="2:8" ht="12.75">
      <c r="B24" s="6" t="s">
        <v>20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</row>
    <row r="25" spans="2:8" ht="25.5">
      <c r="B25" s="6" t="s">
        <v>28</v>
      </c>
      <c r="C25" s="12">
        <v>0</v>
      </c>
      <c r="D25" s="12">
        <v>0</v>
      </c>
      <c r="E25" s="12">
        <v>0</v>
      </c>
      <c r="F25" s="12">
        <v>0</v>
      </c>
      <c r="G25" s="12">
        <v>0</v>
      </c>
      <c r="H25" s="12">
        <v>0</v>
      </c>
    </row>
    <row r="26" spans="2:8" ht="12.75">
      <c r="B26" s="6" t="s">
        <v>21</v>
      </c>
      <c r="C26" s="12">
        <v>0</v>
      </c>
      <c r="D26" s="12">
        <v>0</v>
      </c>
      <c r="E26" s="12">
        <v>0</v>
      </c>
      <c r="F26" s="12">
        <v>0</v>
      </c>
      <c r="G26" s="12">
        <v>0</v>
      </c>
      <c r="H26" s="12">
        <v>0</v>
      </c>
    </row>
    <row r="27" spans="2:8" ht="12.75">
      <c r="B27" s="7"/>
      <c r="C27" s="12"/>
      <c r="D27" s="12"/>
      <c r="E27" s="12"/>
      <c r="F27" s="12"/>
      <c r="G27" s="12"/>
      <c r="H27" s="12"/>
    </row>
    <row r="28" spans="2:8" ht="12.75">
      <c r="B28" s="5" t="s">
        <v>22</v>
      </c>
      <c r="C28" s="11">
        <f aca="true" t="shared" si="2" ref="C28:H28">C29</f>
        <v>0</v>
      </c>
      <c r="D28" s="11">
        <f t="shared" si="2"/>
        <v>0</v>
      </c>
      <c r="E28" s="11">
        <f t="shared" si="2"/>
        <v>0</v>
      </c>
      <c r="F28" s="11">
        <f t="shared" si="2"/>
        <v>0</v>
      </c>
      <c r="G28" s="11">
        <f t="shared" si="2"/>
        <v>0</v>
      </c>
      <c r="H28" s="11">
        <f t="shared" si="2"/>
        <v>0</v>
      </c>
    </row>
    <row r="29" spans="2:8" ht="12.75">
      <c r="B29" s="6" t="s">
        <v>25</v>
      </c>
      <c r="C29" s="12">
        <f aca="true" t="shared" si="3" ref="C29:H29">C36</f>
        <v>0</v>
      </c>
      <c r="D29" s="12">
        <f t="shared" si="3"/>
        <v>0</v>
      </c>
      <c r="E29" s="12">
        <f t="shared" si="3"/>
        <v>0</v>
      </c>
      <c r="F29" s="12">
        <f t="shared" si="3"/>
        <v>0</v>
      </c>
      <c r="G29" s="12">
        <f t="shared" si="3"/>
        <v>0</v>
      </c>
      <c r="H29" s="12">
        <f t="shared" si="3"/>
        <v>0</v>
      </c>
    </row>
    <row r="30" spans="2:8" ht="12.75">
      <c r="B30" s="6"/>
      <c r="C30" s="12"/>
      <c r="D30" s="12"/>
      <c r="E30" s="12"/>
      <c r="F30" s="12"/>
      <c r="G30" s="12"/>
      <c r="H30" s="12"/>
    </row>
    <row r="31" spans="2:8" ht="12.75">
      <c r="B31" s="5" t="s">
        <v>23</v>
      </c>
      <c r="C31" s="11">
        <f aca="true" t="shared" si="4" ref="C31:H31">C7+C21+C28</f>
        <v>15748076</v>
      </c>
      <c r="D31" s="11">
        <f t="shared" si="4"/>
        <v>18932991</v>
      </c>
      <c r="E31" s="11">
        <f t="shared" si="4"/>
        <v>19540564.21</v>
      </c>
      <c r="F31" s="11">
        <f t="shared" si="4"/>
        <v>18377280.79</v>
      </c>
      <c r="G31" s="11">
        <f t="shared" si="4"/>
        <v>18521190.84</v>
      </c>
      <c r="H31" s="11">
        <f t="shared" si="4"/>
        <v>9117328.04</v>
      </c>
    </row>
    <row r="32" spans="2:8" ht="12.75">
      <c r="B32" s="7"/>
      <c r="C32" s="12"/>
      <c r="D32" s="12"/>
      <c r="E32" s="12"/>
      <c r="F32" s="12"/>
      <c r="G32" s="12"/>
      <c r="H32" s="12"/>
    </row>
    <row r="33" spans="2:8" ht="12.75">
      <c r="B33" s="8" t="s">
        <v>3</v>
      </c>
      <c r="C33" s="12"/>
      <c r="D33" s="12"/>
      <c r="E33" s="12"/>
      <c r="F33" s="12"/>
      <c r="G33" s="12"/>
      <c r="H33" s="12"/>
    </row>
    <row r="34" spans="2:8" ht="25.5">
      <c r="B34" s="7" t="s">
        <v>4</v>
      </c>
      <c r="C34" s="12">
        <v>0</v>
      </c>
      <c r="D34" s="12">
        <v>0</v>
      </c>
      <c r="E34" s="12">
        <v>0</v>
      </c>
      <c r="F34" s="12">
        <v>0</v>
      </c>
      <c r="G34" s="12">
        <v>0</v>
      </c>
      <c r="H34" s="12">
        <v>0</v>
      </c>
    </row>
    <row r="35" spans="2:8" ht="25.5">
      <c r="B35" s="7" t="s">
        <v>5</v>
      </c>
      <c r="C35" s="12">
        <v>0</v>
      </c>
      <c r="D35" s="12">
        <v>0</v>
      </c>
      <c r="E35" s="12">
        <v>0</v>
      </c>
      <c r="F35" s="12">
        <v>0</v>
      </c>
      <c r="G35" s="12">
        <v>0</v>
      </c>
      <c r="H35" s="12">
        <v>0</v>
      </c>
    </row>
    <row r="36" spans="2:8" ht="12.75">
      <c r="B36" s="8" t="s">
        <v>6</v>
      </c>
      <c r="C36" s="11">
        <f aca="true" t="shared" si="5" ref="C36:H36">SUM(C34:C35)</f>
        <v>0</v>
      </c>
      <c r="D36" s="11">
        <f t="shared" si="5"/>
        <v>0</v>
      </c>
      <c r="E36" s="11">
        <f t="shared" si="5"/>
        <v>0</v>
      </c>
      <c r="F36" s="11">
        <f t="shared" si="5"/>
        <v>0</v>
      </c>
      <c r="G36" s="11">
        <f t="shared" si="5"/>
        <v>0</v>
      </c>
      <c r="H36" s="11">
        <f t="shared" si="5"/>
        <v>0</v>
      </c>
    </row>
    <row r="37" spans="2:8" ht="13.5" thickBot="1">
      <c r="B37" s="9"/>
      <c r="C37" s="13"/>
      <c r="D37" s="13"/>
      <c r="E37" s="13"/>
      <c r="F37" s="13"/>
      <c r="G37" s="13"/>
      <c r="H37" s="13"/>
    </row>
  </sheetData>
  <sheetProtection/>
  <mergeCells count="3">
    <mergeCell ref="B2:H2"/>
    <mergeCell ref="B3:H3"/>
    <mergeCell ref="B4:H4"/>
  </mergeCells>
  <printOptions/>
  <pageMargins left="0.7" right="0.7" top="0.75" bottom="0.75" header="0.3" footer="0.3"/>
  <pageSetup fitToHeight="0" fitToWidth="1" horizontalDpi="600" verticalDpi="600" orientation="portrait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Carina</cp:lastModifiedBy>
  <cp:lastPrinted>2016-12-22T17:45:03Z</cp:lastPrinted>
  <dcterms:created xsi:type="dcterms:W3CDTF">2016-10-11T21:31:21Z</dcterms:created>
  <dcterms:modified xsi:type="dcterms:W3CDTF">2019-07-16T14:32:19Z</dcterms:modified>
  <cp:category/>
  <cp:version/>
  <cp:contentType/>
  <cp:contentStatus/>
</cp:coreProperties>
</file>